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856" activeTab="1"/>
  </bookViews>
  <sheets>
    <sheet name="108保費" sheetId="1" r:id="rId1"/>
    <sheet name="部分工時單日保費" sheetId="2" r:id="rId2"/>
  </sheets>
  <definedNames/>
  <calcPr fullCalcOnLoad="1"/>
</workbook>
</file>

<file path=xl/sharedStrings.xml><?xml version="1.0" encoding="utf-8"?>
<sst xmlns="http://schemas.openxmlformats.org/spreadsheetml/2006/main" count="57" uniqueCount="45">
  <si>
    <t>投保金額</t>
  </si>
  <si>
    <t>級數</t>
  </si>
  <si>
    <t>公提健保費</t>
  </si>
  <si>
    <t>自提勞保費</t>
  </si>
  <si>
    <t>︴</t>
  </si>
  <si>
    <t>部分工時勞工適用</t>
  </si>
  <si>
    <t>1.本表依行政院勞委會勞保局勞保、就保個人保險費試算網頁製作。</t>
  </si>
  <si>
    <t>合計</t>
  </si>
  <si>
    <t>公提勞保費</t>
  </si>
  <si>
    <t>公提勞退金6%</t>
  </si>
  <si>
    <r>
      <t xml:space="preserve">自提健保費  </t>
    </r>
    <r>
      <rPr>
        <sz val="6"/>
        <rFont val="標楷體"/>
        <family val="4"/>
      </rPr>
      <t>(1口)</t>
    </r>
  </si>
  <si>
    <t>級數</t>
  </si>
  <si>
    <t>投保金額</t>
  </si>
  <si>
    <t>部分工時勞工適用</t>
  </si>
  <si>
    <t xml:space="preserve">            例：2月25日離職→收25天保費</t>
  </si>
  <si>
    <t>部份工時</t>
  </si>
  <si>
    <t>勞保費</t>
  </si>
  <si>
    <t xml:space="preserve">請注意：            </t>
  </si>
  <si>
    <t>11100級</t>
  </si>
  <si>
    <t>公提</t>
  </si>
  <si>
    <t>自提</t>
  </si>
  <si>
    <t>加保1天</t>
  </si>
  <si>
    <t xml:space="preserve">    (勞保最低投保級數)</t>
  </si>
  <si>
    <t xml:space="preserve">            例：1月5日到職→收26天保費</t>
  </si>
  <si>
    <t xml:space="preserve">            例：2月5日到職→收26天保費</t>
  </si>
  <si>
    <t xml:space="preserve">            例：4月9日到職→收22天保費</t>
  </si>
  <si>
    <t xml:space="preserve">            例：7月27日到職→收4天保費</t>
  </si>
  <si>
    <t>36-52</t>
  </si>
  <si>
    <t>4.健保費係參照全民健保費負擔金額表(三)---公、民營事業、機構及有一定雇主之受雇者適用(自105年1月1日政府應負擔之眷屬人數為0.61人，一般保費費率調整為4.69%)。</t>
  </si>
  <si>
    <r>
      <t xml:space="preserve"> 2.</t>
    </r>
    <r>
      <rPr>
        <b/>
        <i/>
        <sz val="16"/>
        <color indexed="10"/>
        <rFont val="標楷體"/>
        <family val="4"/>
      </rPr>
      <t>有特殊身分者</t>
    </r>
    <r>
      <rPr>
        <sz val="16"/>
        <color indexed="10"/>
        <rFont val="標楷體"/>
        <family val="4"/>
      </rPr>
      <t>，例:只參加職災、</t>
    </r>
  </si>
  <si>
    <t xml:space="preserve">   外籍生或不適用就保法、具身障身</t>
  </si>
  <si>
    <t xml:space="preserve">   分、同月份參加不同計畫專案需分</t>
  </si>
  <si>
    <t xml:space="preserve">   開計費...等，以上人員費用計算</t>
  </si>
  <si>
    <t xml:space="preserve">   不同，請電洽分機1639余小姐。</t>
  </si>
  <si>
    <t xml:space="preserve"> 3.勞保計費每月以30日計算。</t>
  </si>
  <si>
    <t xml:space="preserve"> 1.此表僅適用於投保11100元級距者</t>
  </si>
  <si>
    <t>29-34</t>
  </si>
  <si>
    <t xml:space="preserve">108年1月1日起至12月底止適用之「勞健保費分擔金額表 」 </t>
  </si>
  <si>
    <t>107.12.1修正</t>
  </si>
  <si>
    <t>職災保費0.13 %</t>
  </si>
  <si>
    <t>普通事故10%及就業保險費1%</t>
  </si>
  <si>
    <t xml:space="preserve">2.本表自108年1月1日起依現行勞工普通事故保險費率10%，就業保險法1%，按被保險人負擔20%，投保單位負擔70%之比例計算。 </t>
  </si>
  <si>
    <t>5.勞動部107年9月5日發布自108年1月1日起基本工資每小時為150元；每月為23,100元。</t>
  </si>
  <si>
    <t xml:space="preserve"> 108年1月1日起至12月底止適用之「勞健保費分擔金額表 」 </t>
  </si>
  <si>
    <r>
      <t>3.職災依107年10月31日保納新字第10729000020號函108年本校適用費率為</t>
    </r>
    <r>
      <rPr>
        <b/>
        <i/>
        <sz val="8"/>
        <color indexed="10"/>
        <rFont val="標楷體"/>
        <family val="4"/>
      </rPr>
      <t>0.13％</t>
    </r>
    <r>
      <rPr>
        <b/>
        <sz val="8"/>
        <color indexed="10"/>
        <rFont val="標楷體"/>
        <family val="4"/>
      </rPr>
      <t>計算。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</si>
</sst>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"/>
    <numFmt numFmtId="185" formatCode="0.000"/>
    <numFmt numFmtId="186" formatCode="0.0"/>
    <numFmt numFmtId="187" formatCode="0_ "/>
    <numFmt numFmtId="188" formatCode="#,##0_);[Red]\(#,##0\)"/>
    <numFmt numFmtId="189" formatCode="[$-404]AM/PM\ hh:mm:ss"/>
    <numFmt numFmtId="190" formatCode="#,##0;[Red]#,##0"/>
    <numFmt numFmtId="191" formatCode="m&quot;月&quot;d&quot;日&quot;"/>
    <numFmt numFmtId="192" formatCode="000"/>
  </numFmts>
  <fonts count="8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6"/>
      <name val="標楷體"/>
      <family val="4"/>
    </font>
    <font>
      <b/>
      <sz val="16"/>
      <name val="標楷體"/>
      <family val="4"/>
    </font>
    <font>
      <sz val="14"/>
      <color indexed="10"/>
      <name val="標楷體"/>
      <family val="4"/>
    </font>
    <font>
      <sz val="14"/>
      <color indexed="2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b/>
      <sz val="11"/>
      <name val="新細明體"/>
      <family val="1"/>
    </font>
    <font>
      <b/>
      <sz val="16"/>
      <name val="新細明體"/>
      <family val="1"/>
    </font>
    <font>
      <b/>
      <sz val="8"/>
      <color indexed="10"/>
      <name val="標楷體"/>
      <family val="4"/>
    </font>
    <font>
      <b/>
      <sz val="14"/>
      <color indexed="20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4"/>
      <name val="新細明體"/>
      <family val="1"/>
    </font>
    <font>
      <b/>
      <i/>
      <sz val="12"/>
      <name val="標楷體"/>
      <family val="4"/>
    </font>
    <font>
      <b/>
      <sz val="12"/>
      <color indexed="10"/>
      <name val="標楷體"/>
      <family val="4"/>
    </font>
    <font>
      <b/>
      <i/>
      <sz val="16"/>
      <color indexed="10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6"/>
      <color indexed="10"/>
      <name val="標楷體"/>
      <family val="4"/>
    </font>
    <font>
      <sz val="14"/>
      <color indexed="8"/>
      <name val="標楷體"/>
      <family val="4"/>
    </font>
    <font>
      <sz val="16"/>
      <color indexed="56"/>
      <name val="標楷體"/>
      <family val="4"/>
    </font>
    <font>
      <sz val="12"/>
      <color indexed="56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b/>
      <sz val="8"/>
      <color indexed="8"/>
      <name val="標楷體"/>
      <family val="4"/>
    </font>
    <font>
      <b/>
      <sz val="8"/>
      <color indexed="8"/>
      <name val="新細明體"/>
      <family val="1"/>
    </font>
    <font>
      <b/>
      <i/>
      <sz val="8"/>
      <color indexed="10"/>
      <name val="標楷體"/>
      <family val="4"/>
    </font>
    <font>
      <b/>
      <sz val="8"/>
      <color indexed="10"/>
      <name val="新細明體"/>
      <family val="1"/>
    </font>
    <font>
      <b/>
      <sz val="8"/>
      <name val="新細明體"/>
      <family val="1"/>
    </font>
    <font>
      <sz val="8"/>
      <color indexed="8"/>
      <name val="標楷體"/>
      <family val="4"/>
    </font>
    <font>
      <sz val="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i/>
      <sz val="16"/>
      <color rgb="FFFF0000"/>
      <name val="標楷體"/>
      <family val="4"/>
    </font>
    <font>
      <sz val="16"/>
      <color rgb="FFFF0000"/>
      <name val="標楷體"/>
      <family val="4"/>
    </font>
    <font>
      <sz val="12"/>
      <color rgb="FFFF0000"/>
      <name val="標楷體"/>
      <family val="4"/>
    </font>
    <font>
      <b/>
      <sz val="16"/>
      <color rgb="FFFF0000"/>
      <name val="標楷體"/>
      <family val="4"/>
    </font>
    <font>
      <b/>
      <sz val="12"/>
      <color rgb="FFFF0000"/>
      <name val="標楷體"/>
      <family val="4"/>
    </font>
    <font>
      <sz val="14"/>
      <color theme="1"/>
      <name val="標楷體"/>
      <family val="4"/>
    </font>
    <font>
      <sz val="16"/>
      <color rgb="FF002060"/>
      <name val="標楷體"/>
      <family val="4"/>
    </font>
    <font>
      <sz val="12"/>
      <color rgb="FF002060"/>
      <name val="標楷體"/>
      <family val="4"/>
    </font>
    <font>
      <b/>
      <sz val="8"/>
      <color theme="1"/>
      <name val="標楷體"/>
      <family val="4"/>
    </font>
    <font>
      <b/>
      <sz val="8"/>
      <color theme="1"/>
      <name val="新細明體"/>
      <family val="1"/>
    </font>
    <font>
      <b/>
      <sz val="8"/>
      <color rgb="FFFF0000"/>
      <name val="標楷體"/>
      <family val="4"/>
    </font>
    <font>
      <b/>
      <sz val="8"/>
      <color rgb="FFFF0000"/>
      <name val="新細明體"/>
      <family val="1"/>
    </font>
    <font>
      <sz val="8"/>
      <color theme="1"/>
      <name val="標楷體"/>
      <family val="4"/>
    </font>
    <font>
      <sz val="8"/>
      <color rgb="FFFF000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thin"/>
      <top style="thin"/>
      <bottom style="double">
        <color rgb="FFFF0000"/>
      </bottom>
    </border>
    <border>
      <left style="thin"/>
      <right style="thin"/>
      <top style="double">
        <color rgb="FFFF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>
        <color rgb="FFFF0000"/>
      </top>
      <bottom>
        <color indexed="63"/>
      </bottom>
    </border>
    <border>
      <left style="thin"/>
      <right style="thin"/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88" fontId="2" fillId="33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188" fontId="6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2" fillId="34" borderId="10" xfId="0" applyNumberFormat="1" applyFont="1" applyFill="1" applyBorder="1" applyAlignment="1">
      <alignment/>
    </xf>
    <xf numFmtId="188" fontId="2" fillId="34" borderId="10" xfId="0" applyNumberFormat="1" applyFont="1" applyFill="1" applyBorder="1" applyAlignment="1">
      <alignment/>
    </xf>
    <xf numFmtId="188" fontId="2" fillId="34" borderId="10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188" fontId="2" fillId="35" borderId="10" xfId="0" applyNumberFormat="1" applyFont="1" applyFill="1" applyBorder="1" applyAlignment="1">
      <alignment/>
    </xf>
    <xf numFmtId="188" fontId="2" fillId="35" borderId="13" xfId="0" applyNumberFormat="1" applyFont="1" applyFill="1" applyBorder="1" applyAlignment="1">
      <alignment/>
    </xf>
    <xf numFmtId="188" fontId="2" fillId="0" borderId="12" xfId="0" applyNumberFormat="1" applyFont="1" applyBorder="1" applyAlignment="1">
      <alignment/>
    </xf>
    <xf numFmtId="188" fontId="2" fillId="34" borderId="13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188" fontId="2" fillId="34" borderId="12" xfId="0" applyNumberFormat="1" applyFont="1" applyFill="1" applyBorder="1" applyAlignment="1">
      <alignment/>
    </xf>
    <xf numFmtId="188" fontId="7" fillId="36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187" fontId="13" fillId="0" borderId="13" xfId="0" applyNumberFormat="1" applyFont="1" applyBorder="1" applyAlignment="1">
      <alignment horizontal="center" wrapText="1" shrinkToFit="1"/>
    </xf>
    <xf numFmtId="187" fontId="14" fillId="36" borderId="1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88" fontId="2" fillId="0" borderId="11" xfId="0" applyNumberFormat="1" applyFont="1" applyBorder="1" applyAlignment="1">
      <alignment/>
    </xf>
    <xf numFmtId="188" fontId="2" fillId="33" borderId="11" xfId="0" applyNumberFormat="1" applyFont="1" applyFill="1" applyBorder="1" applyAlignment="1">
      <alignment/>
    </xf>
    <xf numFmtId="188" fontId="6" fillId="0" borderId="11" xfId="0" applyNumberFormat="1" applyFont="1" applyBorder="1" applyAlignment="1">
      <alignment horizontal="center"/>
    </xf>
    <xf numFmtId="188" fontId="7" fillId="36" borderId="11" xfId="0" applyNumberFormat="1" applyFont="1" applyFill="1" applyBorder="1" applyAlignment="1">
      <alignment/>
    </xf>
    <xf numFmtId="188" fontId="2" fillId="34" borderId="13" xfId="0" applyNumberFormat="1" applyFont="1" applyFill="1" applyBorder="1" applyAlignment="1">
      <alignment/>
    </xf>
    <xf numFmtId="188" fontId="2" fillId="35" borderId="11" xfId="0" applyNumberFormat="1" applyFont="1" applyFill="1" applyBorder="1" applyAlignment="1">
      <alignment/>
    </xf>
    <xf numFmtId="188" fontId="2" fillId="34" borderId="11" xfId="0" applyNumberFormat="1" applyFont="1" applyFill="1" applyBorder="1" applyAlignment="1">
      <alignment/>
    </xf>
    <xf numFmtId="0" fontId="17" fillId="11" borderId="10" xfId="0" applyFont="1" applyFill="1" applyBorder="1" applyAlignment="1">
      <alignment horizontal="center" vertical="center"/>
    </xf>
    <xf numFmtId="190" fontId="2" fillId="11" borderId="10" xfId="0" applyNumberFormat="1" applyFont="1" applyFill="1" applyBorder="1" applyAlignment="1">
      <alignment/>
    </xf>
    <xf numFmtId="188" fontId="6" fillId="0" borderId="10" xfId="0" applyNumberFormat="1" applyFont="1" applyBorder="1" applyAlignment="1">
      <alignment horizontal="center" vertical="center"/>
    </xf>
    <xf numFmtId="188" fontId="7" fillId="37" borderId="11" xfId="0" applyNumberFormat="1" applyFont="1" applyFill="1" applyBorder="1" applyAlignment="1">
      <alignment/>
    </xf>
    <xf numFmtId="0" fontId="3" fillId="37" borderId="0" xfId="0" applyFont="1" applyFill="1" applyAlignment="1">
      <alignment/>
    </xf>
    <xf numFmtId="188" fontId="7" fillId="37" borderId="0" xfId="0" applyNumberFormat="1" applyFont="1" applyFill="1" applyBorder="1" applyAlignment="1">
      <alignment/>
    </xf>
    <xf numFmtId="188" fontId="7" fillId="37" borderId="12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8" fontId="2" fillId="0" borderId="11" xfId="0" applyNumberFormat="1" applyFont="1" applyFill="1" applyBorder="1" applyAlignment="1">
      <alignment/>
    </xf>
    <xf numFmtId="187" fontId="16" fillId="0" borderId="14" xfId="33" applyNumberFormat="1" applyFont="1" applyBorder="1" applyAlignment="1">
      <alignment horizontal="center" shrinkToFit="1"/>
      <protection/>
    </xf>
    <xf numFmtId="0" fontId="70" fillId="0" borderId="15" xfId="0" applyFont="1" applyBorder="1" applyAlignment="1">
      <alignment vertical="top"/>
    </xf>
    <xf numFmtId="0" fontId="71" fillId="0" borderId="0" xfId="0" applyFont="1" applyAlignment="1">
      <alignment vertical="top" wrapText="1"/>
    </xf>
    <xf numFmtId="0" fontId="72" fillId="0" borderId="0" xfId="0" applyFont="1" applyAlignment="1">
      <alignment vertical="center"/>
    </xf>
    <xf numFmtId="187" fontId="18" fillId="0" borderId="14" xfId="33" applyNumberFormat="1" applyFont="1" applyBorder="1" applyAlignment="1">
      <alignment horizontal="center" shrinkToFit="1"/>
      <protection/>
    </xf>
    <xf numFmtId="187" fontId="19" fillId="0" borderId="16" xfId="33" applyNumberFormat="1" applyFont="1" applyBorder="1" applyAlignment="1">
      <alignment horizontal="center" shrinkToFit="1"/>
      <protection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188" fontId="14" fillId="12" borderId="17" xfId="33" applyNumberFormat="1" applyFont="1" applyFill="1" applyBorder="1">
      <alignment/>
      <protection/>
    </xf>
    <xf numFmtId="188" fontId="2" fillId="34" borderId="10" xfId="33" applyNumberFormat="1" applyFont="1" applyFill="1" applyBorder="1" applyAlignment="1">
      <alignment/>
      <protection/>
    </xf>
    <xf numFmtId="188" fontId="2" fillId="35" borderId="18" xfId="33" applyNumberFormat="1" applyFont="1" applyFill="1" applyBorder="1">
      <alignment/>
      <protection/>
    </xf>
    <xf numFmtId="188" fontId="2" fillId="33" borderId="10" xfId="33" applyNumberFormat="1" applyFont="1" applyFill="1" applyBorder="1">
      <alignment/>
      <protection/>
    </xf>
    <xf numFmtId="188" fontId="7" fillId="12" borderId="19" xfId="33" applyNumberFormat="1" applyFont="1" applyFill="1" applyBorder="1" applyAlignment="1">
      <alignment horizontal="center"/>
      <protection/>
    </xf>
    <xf numFmtId="188" fontId="2" fillId="35" borderId="16" xfId="33" applyNumberFormat="1" applyFont="1" applyFill="1" applyBorder="1">
      <alignment/>
      <protection/>
    </xf>
    <xf numFmtId="0" fontId="3" fillId="0" borderId="20" xfId="33" applyFont="1" applyBorder="1" applyAlignment="1">
      <alignment horizontal="center"/>
      <protection/>
    </xf>
    <xf numFmtId="188" fontId="2" fillId="33" borderId="20" xfId="33" applyNumberFormat="1" applyFont="1" applyFill="1" applyBorder="1">
      <alignment/>
      <protection/>
    </xf>
    <xf numFmtId="188" fontId="7" fillId="12" borderId="21" xfId="33" applyNumberFormat="1" applyFont="1" applyFill="1" applyBorder="1" applyAlignment="1">
      <alignment horizontal="center"/>
      <protection/>
    </xf>
    <xf numFmtId="188" fontId="2" fillId="35" borderId="22" xfId="33" applyNumberFormat="1" applyFont="1" applyFill="1" applyBorder="1">
      <alignment/>
      <protection/>
    </xf>
    <xf numFmtId="0" fontId="3" fillId="0" borderId="12" xfId="33" applyFont="1" applyBorder="1" applyAlignment="1">
      <alignment horizontal="center"/>
      <protection/>
    </xf>
    <xf numFmtId="188" fontId="2" fillId="33" borderId="12" xfId="33" applyNumberFormat="1" applyFont="1" applyFill="1" applyBorder="1">
      <alignment/>
      <protection/>
    </xf>
    <xf numFmtId="188" fontId="7" fillId="12" borderId="17" xfId="33" applyNumberFormat="1" applyFont="1" applyFill="1" applyBorder="1" applyAlignment="1">
      <alignment horizontal="center"/>
      <protection/>
    </xf>
    <xf numFmtId="188" fontId="2" fillId="35" borderId="23" xfId="33" applyNumberFormat="1" applyFont="1" applyFill="1" applyBorder="1">
      <alignment/>
      <protection/>
    </xf>
    <xf numFmtId="0" fontId="3" fillId="0" borderId="10" xfId="33" applyFont="1" applyBorder="1" applyAlignment="1">
      <alignment horizontal="center"/>
      <protection/>
    </xf>
    <xf numFmtId="0" fontId="10" fillId="0" borderId="0" xfId="0" applyFont="1" applyAlignment="1">
      <alignment/>
    </xf>
    <xf numFmtId="188" fontId="2" fillId="33" borderId="13" xfId="0" applyNumberFormat="1" applyFont="1" applyFill="1" applyBorder="1" applyAlignment="1">
      <alignment/>
    </xf>
    <xf numFmtId="188" fontId="2" fillId="0" borderId="13" xfId="0" applyNumberFormat="1" applyFont="1" applyBorder="1" applyAlignment="1">
      <alignment/>
    </xf>
    <xf numFmtId="188" fontId="6" fillId="0" borderId="13" xfId="0" applyNumberFormat="1" applyFont="1" applyBorder="1" applyAlignment="1">
      <alignment horizontal="center"/>
    </xf>
    <xf numFmtId="188" fontId="7" fillId="36" borderId="13" xfId="0" applyNumberFormat="1" applyFont="1" applyFill="1" applyBorder="1" applyAlignment="1">
      <alignment/>
    </xf>
    <xf numFmtId="190" fontId="2" fillId="11" borderId="13" xfId="0" applyNumberFormat="1" applyFont="1" applyFill="1" applyBorder="1" applyAlignment="1">
      <alignment/>
    </xf>
    <xf numFmtId="190" fontId="2" fillId="11" borderId="12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188" fontId="2" fillId="33" borderId="12" xfId="0" applyNumberFormat="1" applyFont="1" applyFill="1" applyBorder="1" applyAlignment="1">
      <alignment/>
    </xf>
    <xf numFmtId="188" fontId="2" fillId="34" borderId="12" xfId="0" applyNumberFormat="1" applyFont="1" applyFill="1" applyBorder="1" applyAlignment="1">
      <alignment/>
    </xf>
    <xf numFmtId="188" fontId="2" fillId="33" borderId="24" xfId="0" applyNumberFormat="1" applyFont="1" applyFill="1" applyBorder="1" applyAlignment="1">
      <alignment/>
    </xf>
    <xf numFmtId="188" fontId="2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 horizontal="center" vertical="center"/>
    </xf>
    <xf numFmtId="188" fontId="7" fillId="36" borderId="24" xfId="0" applyNumberFormat="1" applyFont="1" applyFill="1" applyBorder="1" applyAlignment="1">
      <alignment/>
    </xf>
    <xf numFmtId="188" fontId="2" fillId="34" borderId="24" xfId="0" applyNumberFormat="1" applyFont="1" applyFill="1" applyBorder="1" applyAlignment="1">
      <alignment/>
    </xf>
    <xf numFmtId="188" fontId="2" fillId="35" borderId="24" xfId="0" applyNumberFormat="1" applyFont="1" applyFill="1" applyBorder="1" applyAlignment="1">
      <alignment/>
    </xf>
    <xf numFmtId="188" fontId="2" fillId="34" borderId="24" xfId="0" applyNumberFormat="1" applyFont="1" applyFill="1" applyBorder="1" applyAlignment="1">
      <alignment/>
    </xf>
    <xf numFmtId="190" fontId="2" fillId="11" borderId="24" xfId="0" applyNumberFormat="1" applyFont="1" applyFill="1" applyBorder="1" applyAlignment="1">
      <alignment/>
    </xf>
    <xf numFmtId="0" fontId="16" fillId="0" borderId="25" xfId="0" applyFont="1" applyBorder="1" applyAlignment="1">
      <alignment horizontal="center"/>
    </xf>
    <xf numFmtId="187" fontId="4" fillId="0" borderId="10" xfId="0" applyNumberFormat="1" applyFont="1" applyBorder="1" applyAlignment="1">
      <alignment horizontal="left" wrapText="1" shrinkToFit="1"/>
    </xf>
    <xf numFmtId="188" fontId="6" fillId="0" borderId="12" xfId="0" applyNumberFormat="1" applyFont="1" applyBorder="1" applyAlignment="1">
      <alignment horizontal="center"/>
    </xf>
    <xf numFmtId="188" fontId="7" fillId="36" borderId="12" xfId="0" applyNumberFormat="1" applyFont="1" applyFill="1" applyBorder="1" applyAlignment="1">
      <alignment/>
    </xf>
    <xf numFmtId="188" fontId="2" fillId="35" borderId="12" xfId="0" applyNumberFormat="1" applyFont="1" applyFill="1" applyBorder="1" applyAlignment="1">
      <alignment/>
    </xf>
    <xf numFmtId="188" fontId="6" fillId="0" borderId="24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88" fontId="2" fillId="0" borderId="27" xfId="0" applyNumberFormat="1" applyFont="1" applyBorder="1" applyAlignment="1">
      <alignment/>
    </xf>
    <xf numFmtId="188" fontId="15" fillId="33" borderId="28" xfId="0" applyNumberFormat="1" applyFont="1" applyFill="1" applyBorder="1" applyAlignment="1">
      <alignment/>
    </xf>
    <xf numFmtId="188" fontId="75" fillId="33" borderId="29" xfId="0" applyNumberFormat="1" applyFont="1" applyFill="1" applyBorder="1" applyAlignment="1">
      <alignment/>
    </xf>
    <xf numFmtId="187" fontId="9" fillId="35" borderId="13" xfId="0" applyNumberFormat="1" applyFont="1" applyFill="1" applyBorder="1" applyAlignment="1">
      <alignment horizontal="center" vertical="center"/>
    </xf>
    <xf numFmtId="187" fontId="9" fillId="35" borderId="12" xfId="0" applyNumberFormat="1" applyFont="1" applyFill="1" applyBorder="1" applyAlignment="1">
      <alignment horizontal="center" vertical="center"/>
    </xf>
    <xf numFmtId="187" fontId="10" fillId="34" borderId="13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87" fontId="10" fillId="11" borderId="13" xfId="0" applyNumberFormat="1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192" fontId="3" fillId="0" borderId="13" xfId="0" applyNumberFormat="1" applyFont="1" applyBorder="1" applyAlignment="1">
      <alignment horizontal="left" vertical="center" wrapText="1"/>
    </xf>
    <xf numFmtId="192" fontId="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7" fontId="15" fillId="36" borderId="26" xfId="0" applyNumberFormat="1" applyFont="1" applyFill="1" applyBorder="1" applyAlignment="1">
      <alignment horizontal="center" vertical="center"/>
    </xf>
    <xf numFmtId="187" fontId="15" fillId="36" borderId="31" xfId="0" applyNumberFormat="1" applyFont="1" applyFill="1" applyBorder="1" applyAlignment="1">
      <alignment horizontal="center" vertical="center"/>
    </xf>
    <xf numFmtId="187" fontId="15" fillId="36" borderId="14" xfId="0" applyNumberFormat="1" applyFont="1" applyFill="1" applyBorder="1" applyAlignment="1">
      <alignment horizontal="center" vertical="center"/>
    </xf>
    <xf numFmtId="187" fontId="9" fillId="34" borderId="13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33" applyFont="1" applyBorder="1" applyAlignment="1">
      <alignment horizontal="left" vertical="top"/>
      <protection/>
    </xf>
    <xf numFmtId="0" fontId="3" fillId="0" borderId="13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188" fontId="15" fillId="35" borderId="26" xfId="33" applyNumberFormat="1" applyFont="1" applyFill="1" applyBorder="1" applyAlignment="1">
      <alignment horizontal="center"/>
      <protection/>
    </xf>
    <xf numFmtId="188" fontId="15" fillId="35" borderId="32" xfId="33" applyNumberFormat="1" applyFont="1" applyFill="1" applyBorder="1" applyAlignment="1">
      <alignment horizontal="center"/>
      <protection/>
    </xf>
    <xf numFmtId="0" fontId="3" fillId="0" borderId="13" xfId="33" applyFont="1" applyBorder="1" applyAlignment="1">
      <alignment horizontal="left" vertical="center" wrapText="1"/>
      <protection/>
    </xf>
    <xf numFmtId="0" fontId="0" fillId="0" borderId="11" xfId="33" applyBorder="1" applyAlignment="1">
      <alignment horizontal="left" vertical="center" wrapText="1"/>
      <protection/>
    </xf>
    <xf numFmtId="0" fontId="0" fillId="0" borderId="20" xfId="33" applyBorder="1" applyAlignment="1">
      <alignment/>
      <protection/>
    </xf>
    <xf numFmtId="0" fontId="71" fillId="0" borderId="15" xfId="0" applyFont="1" applyBorder="1" applyAlignment="1">
      <alignment vertical="top" wrapText="1"/>
    </xf>
    <xf numFmtId="0" fontId="72" fillId="0" borderId="0" xfId="0" applyFont="1" applyAlignment="1">
      <alignment/>
    </xf>
    <xf numFmtId="0" fontId="76" fillId="0" borderId="15" xfId="0" applyFont="1" applyBorder="1" applyAlignment="1">
      <alignment vertical="top" wrapText="1"/>
    </xf>
    <xf numFmtId="0" fontId="77" fillId="0" borderId="0" xfId="0" applyFont="1" applyAlignment="1">
      <alignment/>
    </xf>
    <xf numFmtId="0" fontId="71" fillId="0" borderId="15" xfId="0" applyFont="1" applyBorder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5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82" fillId="0" borderId="0" xfId="0" applyFont="1" applyAlignment="1">
      <alignment wrapText="1"/>
    </xf>
    <xf numFmtId="0" fontId="80" fillId="0" borderId="0" xfId="33" applyFont="1" applyAlignment="1">
      <alignment/>
      <protection/>
    </xf>
    <xf numFmtId="0" fontId="83" fillId="0" borderId="0" xfId="0" applyFont="1" applyAlignment="1">
      <alignment vertical="center"/>
    </xf>
    <xf numFmtId="0" fontId="83" fillId="0" borderId="0" xfId="0" applyFont="1" applyAlignment="1">
      <alignment/>
    </xf>
    <xf numFmtId="0" fontId="45" fillId="0" borderId="0" xfId="0" applyFont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7">
      <selection activeCell="A46" sqref="A46:I50"/>
    </sheetView>
  </sheetViews>
  <sheetFormatPr defaultColWidth="9.00390625" defaultRowHeight="16.5"/>
  <cols>
    <col min="1" max="1" width="6.875" style="0" customWidth="1"/>
    <col min="2" max="2" width="11.75390625" style="0" customWidth="1"/>
    <col min="3" max="3" width="11.375" style="0" customWidth="1"/>
    <col min="5" max="6" width="11.625" style="0" customWidth="1"/>
    <col min="7" max="7" width="11.00390625" style="0" customWidth="1"/>
    <col min="8" max="8" width="11.125" style="0" customWidth="1"/>
    <col min="9" max="9" width="12.50390625" style="0" customWidth="1"/>
  </cols>
  <sheetData>
    <row r="1" spans="1:9" ht="27.75" customHeight="1">
      <c r="A1" s="100" t="s">
        <v>37</v>
      </c>
      <c r="B1" s="101"/>
      <c r="C1" s="101"/>
      <c r="D1" s="101"/>
      <c r="E1" s="101"/>
      <c r="F1" s="101"/>
      <c r="G1" s="101"/>
      <c r="H1" s="101"/>
      <c r="I1" s="63" t="s">
        <v>38</v>
      </c>
    </row>
    <row r="2" spans="1:9" ht="12" customHeight="1">
      <c r="A2" s="102" t="s">
        <v>1</v>
      </c>
      <c r="B2" s="102" t="s">
        <v>0</v>
      </c>
      <c r="C2" s="104" t="s">
        <v>8</v>
      </c>
      <c r="D2" s="105"/>
      <c r="E2" s="106"/>
      <c r="F2" s="107" t="s">
        <v>2</v>
      </c>
      <c r="G2" s="91" t="s">
        <v>3</v>
      </c>
      <c r="H2" s="93" t="s">
        <v>10</v>
      </c>
      <c r="I2" s="95" t="s">
        <v>9</v>
      </c>
    </row>
    <row r="3" spans="1:9" ht="22.5" customHeight="1">
      <c r="A3" s="103"/>
      <c r="B3" s="103"/>
      <c r="C3" s="82" t="s">
        <v>40</v>
      </c>
      <c r="D3" s="20" t="s">
        <v>39</v>
      </c>
      <c r="E3" s="21" t="s">
        <v>7</v>
      </c>
      <c r="F3" s="108"/>
      <c r="G3" s="92"/>
      <c r="H3" s="94"/>
      <c r="I3" s="96"/>
    </row>
    <row r="4" spans="1:9" ht="16.5" customHeight="1">
      <c r="A4" s="97" t="s">
        <v>5</v>
      </c>
      <c r="B4" s="1">
        <v>11100</v>
      </c>
      <c r="C4" s="2">
        <v>855</v>
      </c>
      <c r="D4" s="3">
        <v>14</v>
      </c>
      <c r="E4" s="17">
        <f>SUM(C4:D4)</f>
        <v>869</v>
      </c>
      <c r="F4" s="6"/>
      <c r="G4" s="11">
        <v>244</v>
      </c>
      <c r="H4" s="6"/>
      <c r="I4" s="31">
        <v>666</v>
      </c>
    </row>
    <row r="5" spans="1:9" ht="16.5" customHeight="1">
      <c r="A5" s="98"/>
      <c r="B5" s="1">
        <v>12540</v>
      </c>
      <c r="C5" s="2">
        <v>966</v>
      </c>
      <c r="D5" s="3">
        <v>16</v>
      </c>
      <c r="E5" s="17">
        <f aca="true" t="shared" si="0" ref="E5:E30">SUM(C5:D5)</f>
        <v>982</v>
      </c>
      <c r="F5" s="6"/>
      <c r="G5" s="11">
        <v>276</v>
      </c>
      <c r="H5" s="6"/>
      <c r="I5" s="31">
        <v>752</v>
      </c>
    </row>
    <row r="6" spans="1:9" ht="16.5" customHeight="1">
      <c r="A6" s="98"/>
      <c r="B6" s="1">
        <v>13500</v>
      </c>
      <c r="C6" s="2">
        <v>1040</v>
      </c>
      <c r="D6" s="3">
        <v>18</v>
      </c>
      <c r="E6" s="17">
        <f t="shared" si="0"/>
        <v>1058</v>
      </c>
      <c r="F6" s="6"/>
      <c r="G6" s="11">
        <v>297</v>
      </c>
      <c r="H6" s="6"/>
      <c r="I6" s="31">
        <v>810</v>
      </c>
    </row>
    <row r="7" spans="1:9" ht="16.5" customHeight="1">
      <c r="A7" s="98"/>
      <c r="B7" s="1">
        <v>15840</v>
      </c>
      <c r="C7" s="2">
        <v>1220</v>
      </c>
      <c r="D7" s="3">
        <v>21</v>
      </c>
      <c r="E7" s="17">
        <f t="shared" si="0"/>
        <v>1241</v>
      </c>
      <c r="F7" s="6"/>
      <c r="G7" s="11">
        <v>349</v>
      </c>
      <c r="H7" s="6"/>
      <c r="I7" s="31">
        <v>950</v>
      </c>
    </row>
    <row r="8" spans="1:9" ht="16.5" customHeight="1">
      <c r="A8" s="98"/>
      <c r="B8" s="1">
        <v>16500</v>
      </c>
      <c r="C8" s="2">
        <v>1271</v>
      </c>
      <c r="D8" s="3">
        <v>21</v>
      </c>
      <c r="E8" s="17">
        <f t="shared" si="0"/>
        <v>1292</v>
      </c>
      <c r="F8" s="6"/>
      <c r="G8" s="12">
        <v>363</v>
      </c>
      <c r="H8" s="6"/>
      <c r="I8" s="31">
        <v>990</v>
      </c>
    </row>
    <row r="9" spans="1:9" ht="16.5" customHeight="1">
      <c r="A9" s="98"/>
      <c r="B9" s="1">
        <v>17280</v>
      </c>
      <c r="C9" s="2">
        <v>1331</v>
      </c>
      <c r="D9" s="3">
        <v>22</v>
      </c>
      <c r="E9" s="17">
        <f t="shared" si="0"/>
        <v>1353</v>
      </c>
      <c r="F9" s="14"/>
      <c r="G9" s="11">
        <v>381</v>
      </c>
      <c r="H9" s="6"/>
      <c r="I9" s="31">
        <v>1037</v>
      </c>
    </row>
    <row r="10" spans="1:9" ht="16.5" customHeight="1">
      <c r="A10" s="98"/>
      <c r="B10" s="24">
        <v>17880</v>
      </c>
      <c r="C10" s="23">
        <v>1377</v>
      </c>
      <c r="D10" s="25">
        <v>23</v>
      </c>
      <c r="E10" s="26">
        <f t="shared" si="0"/>
        <v>1400</v>
      </c>
      <c r="F10" s="27"/>
      <c r="G10" s="28">
        <v>394</v>
      </c>
      <c r="H10" s="29"/>
      <c r="I10" s="31">
        <v>1073</v>
      </c>
    </row>
    <row r="11" spans="1:9" ht="16.5" customHeight="1">
      <c r="A11" s="98"/>
      <c r="B11" s="64">
        <v>19047</v>
      </c>
      <c r="C11" s="65">
        <v>1466</v>
      </c>
      <c r="D11" s="66">
        <v>25</v>
      </c>
      <c r="E11" s="67">
        <f t="shared" si="0"/>
        <v>1491</v>
      </c>
      <c r="F11" s="27"/>
      <c r="G11" s="12">
        <v>419</v>
      </c>
      <c r="H11" s="14"/>
      <c r="I11" s="68">
        <v>1143</v>
      </c>
    </row>
    <row r="12" spans="1:9" ht="16.5" customHeight="1">
      <c r="A12" s="98"/>
      <c r="B12" s="64">
        <v>20008</v>
      </c>
      <c r="C12" s="65">
        <v>1541</v>
      </c>
      <c r="D12" s="66">
        <v>26</v>
      </c>
      <c r="E12" s="67">
        <f t="shared" si="0"/>
        <v>1567</v>
      </c>
      <c r="F12" s="27"/>
      <c r="G12" s="12">
        <v>440</v>
      </c>
      <c r="H12" s="14"/>
      <c r="I12" s="68">
        <v>1200</v>
      </c>
    </row>
    <row r="13" spans="1:9" ht="16.5" customHeight="1">
      <c r="A13" s="98"/>
      <c r="B13" s="64">
        <v>21009</v>
      </c>
      <c r="C13" s="65">
        <v>1618</v>
      </c>
      <c r="D13" s="66">
        <v>27</v>
      </c>
      <c r="E13" s="67">
        <f>SUM(C13:D13)</f>
        <v>1645</v>
      </c>
      <c r="F13" s="27"/>
      <c r="G13" s="12">
        <v>462</v>
      </c>
      <c r="H13" s="14"/>
      <c r="I13" s="68">
        <v>1261</v>
      </c>
    </row>
    <row r="14" spans="1:9" ht="16.5" customHeight="1" thickBot="1">
      <c r="A14" s="99"/>
      <c r="B14" s="73">
        <v>22000</v>
      </c>
      <c r="C14" s="74">
        <v>1694</v>
      </c>
      <c r="D14" s="86">
        <v>29</v>
      </c>
      <c r="E14" s="76">
        <f>SUM(C14:D14)</f>
        <v>1723</v>
      </c>
      <c r="F14" s="77"/>
      <c r="G14" s="78">
        <v>484</v>
      </c>
      <c r="H14" s="79"/>
      <c r="I14" s="80">
        <v>1320</v>
      </c>
    </row>
    <row r="15" spans="1:9" ht="16.5" customHeight="1" thickTop="1">
      <c r="A15" s="81">
        <v>1</v>
      </c>
      <c r="B15" s="89">
        <v>23100</v>
      </c>
      <c r="C15" s="13">
        <v>1779</v>
      </c>
      <c r="D15" s="83">
        <v>30</v>
      </c>
      <c r="E15" s="84">
        <f t="shared" si="0"/>
        <v>1809</v>
      </c>
      <c r="F15" s="72">
        <v>1047</v>
      </c>
      <c r="G15" s="85">
        <v>508</v>
      </c>
      <c r="H15" s="16">
        <v>325</v>
      </c>
      <c r="I15" s="69">
        <v>1386</v>
      </c>
    </row>
    <row r="16" spans="1:9" ht="16.5" customHeight="1">
      <c r="A16" s="87">
        <v>2</v>
      </c>
      <c r="B16" s="90">
        <v>24000</v>
      </c>
      <c r="C16" s="88">
        <v>1848</v>
      </c>
      <c r="D16" s="3">
        <v>31</v>
      </c>
      <c r="E16" s="17">
        <f t="shared" si="0"/>
        <v>1879</v>
      </c>
      <c r="F16" s="7">
        <v>1087</v>
      </c>
      <c r="G16" s="11">
        <v>528</v>
      </c>
      <c r="H16" s="16">
        <v>338</v>
      </c>
      <c r="I16" s="31">
        <v>1440</v>
      </c>
    </row>
    <row r="17" spans="1:9" ht="16.5" customHeight="1">
      <c r="A17" s="70">
        <v>3</v>
      </c>
      <c r="B17" s="71">
        <v>25200</v>
      </c>
      <c r="C17" s="2">
        <v>1940</v>
      </c>
      <c r="D17" s="3">
        <v>33</v>
      </c>
      <c r="E17" s="17">
        <f t="shared" si="0"/>
        <v>1973</v>
      </c>
      <c r="F17" s="7">
        <v>1142</v>
      </c>
      <c r="G17" s="11">
        <v>554</v>
      </c>
      <c r="H17" s="6">
        <v>355</v>
      </c>
      <c r="I17" s="31">
        <v>1512</v>
      </c>
    </row>
    <row r="18" spans="1:9" ht="16.5" customHeight="1">
      <c r="A18" s="70">
        <v>4</v>
      </c>
      <c r="B18" s="1">
        <v>26400</v>
      </c>
      <c r="C18" s="2">
        <v>2033</v>
      </c>
      <c r="D18" s="3">
        <v>34</v>
      </c>
      <c r="E18" s="17">
        <f t="shared" si="0"/>
        <v>2067</v>
      </c>
      <c r="F18" s="7">
        <v>1196</v>
      </c>
      <c r="G18" s="11">
        <v>581</v>
      </c>
      <c r="H18" s="6">
        <v>371</v>
      </c>
      <c r="I18" s="31">
        <v>1584</v>
      </c>
    </row>
    <row r="19" spans="1:9" ht="16.5" customHeight="1">
      <c r="A19" s="87">
        <v>5</v>
      </c>
      <c r="B19" s="1">
        <v>27600</v>
      </c>
      <c r="C19" s="2">
        <v>2125</v>
      </c>
      <c r="D19" s="3">
        <v>36</v>
      </c>
      <c r="E19" s="17">
        <f t="shared" si="0"/>
        <v>2161</v>
      </c>
      <c r="F19" s="7">
        <v>1250</v>
      </c>
      <c r="G19" s="11">
        <v>607</v>
      </c>
      <c r="H19" s="6">
        <v>388</v>
      </c>
      <c r="I19" s="31">
        <v>1656</v>
      </c>
    </row>
    <row r="20" spans="1:9" ht="16.5" customHeight="1">
      <c r="A20" s="70">
        <v>6</v>
      </c>
      <c r="B20" s="1">
        <v>28800</v>
      </c>
      <c r="C20" s="2">
        <v>2218</v>
      </c>
      <c r="D20" s="3">
        <v>37</v>
      </c>
      <c r="E20" s="17">
        <f t="shared" si="0"/>
        <v>2255</v>
      </c>
      <c r="F20" s="7">
        <v>1305</v>
      </c>
      <c r="G20" s="11">
        <v>634</v>
      </c>
      <c r="H20" s="6">
        <v>405</v>
      </c>
      <c r="I20" s="31">
        <v>1728</v>
      </c>
    </row>
    <row r="21" spans="1:9" ht="16.5" customHeight="1">
      <c r="A21" s="70">
        <v>7</v>
      </c>
      <c r="B21" s="1">
        <v>30300</v>
      </c>
      <c r="C21" s="2">
        <v>2333</v>
      </c>
      <c r="D21" s="3">
        <v>39</v>
      </c>
      <c r="E21" s="17">
        <f t="shared" si="0"/>
        <v>2372</v>
      </c>
      <c r="F21" s="7">
        <v>1373</v>
      </c>
      <c r="G21" s="11">
        <v>667</v>
      </c>
      <c r="H21" s="6">
        <v>426</v>
      </c>
      <c r="I21" s="31">
        <v>1818</v>
      </c>
    </row>
    <row r="22" spans="1:9" ht="16.5" customHeight="1">
      <c r="A22" s="87">
        <v>8</v>
      </c>
      <c r="B22" s="1">
        <v>31800</v>
      </c>
      <c r="C22" s="2">
        <v>2449</v>
      </c>
      <c r="D22" s="3">
        <v>41</v>
      </c>
      <c r="E22" s="17">
        <f t="shared" si="0"/>
        <v>2490</v>
      </c>
      <c r="F22" s="7">
        <v>1441</v>
      </c>
      <c r="G22" s="11">
        <v>700</v>
      </c>
      <c r="H22" s="16">
        <v>447</v>
      </c>
      <c r="I22" s="31">
        <v>1908</v>
      </c>
    </row>
    <row r="23" spans="1:9" ht="16.5" customHeight="1">
      <c r="A23" s="70">
        <v>9</v>
      </c>
      <c r="B23" s="1">
        <v>33300</v>
      </c>
      <c r="C23" s="13">
        <v>2564</v>
      </c>
      <c r="D23" s="3">
        <v>43</v>
      </c>
      <c r="E23" s="17">
        <f t="shared" si="0"/>
        <v>2607</v>
      </c>
      <c r="F23" s="7">
        <v>1509</v>
      </c>
      <c r="G23" s="11">
        <v>733</v>
      </c>
      <c r="H23" s="6">
        <v>469</v>
      </c>
      <c r="I23" s="31">
        <v>1998</v>
      </c>
    </row>
    <row r="24" spans="1:9" ht="16.5" customHeight="1">
      <c r="A24" s="70">
        <v>10</v>
      </c>
      <c r="B24" s="1">
        <v>34800</v>
      </c>
      <c r="C24" s="2">
        <v>2680</v>
      </c>
      <c r="D24" s="3">
        <v>45</v>
      </c>
      <c r="E24" s="17">
        <f t="shared" si="0"/>
        <v>2725</v>
      </c>
      <c r="F24" s="7">
        <v>1577</v>
      </c>
      <c r="G24" s="11">
        <v>766</v>
      </c>
      <c r="H24" s="6">
        <v>490</v>
      </c>
      <c r="I24" s="31">
        <v>2088</v>
      </c>
    </row>
    <row r="25" spans="1:9" ht="16.5" customHeight="1">
      <c r="A25" s="87">
        <v>11</v>
      </c>
      <c r="B25" s="1">
        <v>36300</v>
      </c>
      <c r="C25" s="2">
        <v>2795</v>
      </c>
      <c r="D25" s="3">
        <v>47</v>
      </c>
      <c r="E25" s="17">
        <f t="shared" si="0"/>
        <v>2842</v>
      </c>
      <c r="F25" s="7">
        <v>1645</v>
      </c>
      <c r="G25" s="11">
        <v>799</v>
      </c>
      <c r="H25" s="6">
        <v>511</v>
      </c>
      <c r="I25" s="31">
        <v>2178</v>
      </c>
    </row>
    <row r="26" spans="1:9" ht="16.5" customHeight="1">
      <c r="A26" s="70">
        <v>12</v>
      </c>
      <c r="B26" s="1">
        <v>38200</v>
      </c>
      <c r="C26" s="2">
        <v>2941</v>
      </c>
      <c r="D26" s="3">
        <v>50</v>
      </c>
      <c r="E26" s="17">
        <f t="shared" si="0"/>
        <v>2991</v>
      </c>
      <c r="F26" s="7">
        <v>1731</v>
      </c>
      <c r="G26" s="11">
        <v>840</v>
      </c>
      <c r="H26" s="6">
        <v>537</v>
      </c>
      <c r="I26" s="31">
        <v>2292</v>
      </c>
    </row>
    <row r="27" spans="1:9" ht="16.5" customHeight="1">
      <c r="A27" s="70">
        <v>13</v>
      </c>
      <c r="B27" s="1">
        <v>40100</v>
      </c>
      <c r="C27" s="2">
        <v>3088</v>
      </c>
      <c r="D27" s="3">
        <v>52</v>
      </c>
      <c r="E27" s="17">
        <f t="shared" si="0"/>
        <v>3140</v>
      </c>
      <c r="F27" s="7">
        <v>1817</v>
      </c>
      <c r="G27" s="11">
        <v>882</v>
      </c>
      <c r="H27" s="6">
        <v>564</v>
      </c>
      <c r="I27" s="31">
        <v>2406</v>
      </c>
    </row>
    <row r="28" spans="1:9" ht="16.5" customHeight="1">
      <c r="A28" s="87">
        <v>14</v>
      </c>
      <c r="B28" s="1">
        <v>42000</v>
      </c>
      <c r="C28" s="2">
        <v>3234</v>
      </c>
      <c r="D28" s="3">
        <v>55</v>
      </c>
      <c r="E28" s="17">
        <f t="shared" si="0"/>
        <v>3289</v>
      </c>
      <c r="F28" s="7">
        <v>1903</v>
      </c>
      <c r="G28" s="11">
        <v>924</v>
      </c>
      <c r="H28" s="6">
        <v>591</v>
      </c>
      <c r="I28" s="31">
        <v>2520</v>
      </c>
    </row>
    <row r="29" spans="1:9" ht="16.5" customHeight="1">
      <c r="A29" s="70">
        <v>15</v>
      </c>
      <c r="B29" s="1">
        <v>43900</v>
      </c>
      <c r="C29" s="2">
        <v>3380</v>
      </c>
      <c r="D29" s="32">
        <v>57</v>
      </c>
      <c r="E29" s="17">
        <f t="shared" si="0"/>
        <v>3437</v>
      </c>
      <c r="F29" s="7">
        <v>1989</v>
      </c>
      <c r="G29" s="11">
        <v>966</v>
      </c>
      <c r="H29" s="16">
        <v>618</v>
      </c>
      <c r="I29" s="31">
        <v>2634</v>
      </c>
    </row>
    <row r="30" spans="1:9" ht="16.5" customHeight="1" thickBot="1">
      <c r="A30" s="70">
        <v>16</v>
      </c>
      <c r="B30" s="73">
        <v>45800</v>
      </c>
      <c r="C30" s="74">
        <v>3527</v>
      </c>
      <c r="D30" s="75">
        <v>60</v>
      </c>
      <c r="E30" s="76">
        <f t="shared" si="0"/>
        <v>3587</v>
      </c>
      <c r="F30" s="77">
        <v>2075</v>
      </c>
      <c r="G30" s="78">
        <v>1008</v>
      </c>
      <c r="H30" s="79">
        <v>644</v>
      </c>
      <c r="I30" s="80">
        <v>2748</v>
      </c>
    </row>
    <row r="31" spans="1:9" ht="16.5" customHeight="1" thickTop="1">
      <c r="A31" s="15">
        <v>17</v>
      </c>
      <c r="B31" s="71">
        <v>48200</v>
      </c>
      <c r="C31" s="23"/>
      <c r="D31" s="4"/>
      <c r="E31" s="33"/>
      <c r="F31" s="72">
        <v>2184</v>
      </c>
      <c r="G31" s="39"/>
      <c r="H31" s="16">
        <v>678</v>
      </c>
      <c r="I31" s="69">
        <v>2892</v>
      </c>
    </row>
    <row r="32" spans="1:9" ht="16.5" customHeight="1">
      <c r="A32" s="15">
        <v>18</v>
      </c>
      <c r="B32" s="1">
        <v>50600</v>
      </c>
      <c r="C32" s="23"/>
      <c r="D32" s="4"/>
      <c r="E32" s="33"/>
      <c r="F32" s="7">
        <v>2292</v>
      </c>
      <c r="G32" s="39"/>
      <c r="H32" s="6">
        <v>712</v>
      </c>
      <c r="I32" s="31">
        <v>3036</v>
      </c>
    </row>
    <row r="33" spans="1:9" ht="16.5" customHeight="1">
      <c r="A33" s="15">
        <v>19</v>
      </c>
      <c r="B33" s="1">
        <v>53000</v>
      </c>
      <c r="C33" s="23"/>
      <c r="D33" s="4"/>
      <c r="E33" s="33"/>
      <c r="F33" s="7">
        <v>2401</v>
      </c>
      <c r="G33" s="39"/>
      <c r="H33" s="6">
        <v>746</v>
      </c>
      <c r="I33" s="31">
        <v>3180</v>
      </c>
    </row>
    <row r="34" spans="1:9" ht="16.5" customHeight="1">
      <c r="A34" s="15">
        <v>20</v>
      </c>
      <c r="B34" s="1">
        <v>55400</v>
      </c>
      <c r="C34" s="23"/>
      <c r="D34" s="4"/>
      <c r="E34" s="33"/>
      <c r="F34" s="7">
        <v>2510</v>
      </c>
      <c r="G34" s="39"/>
      <c r="H34" s="6">
        <v>779</v>
      </c>
      <c r="I34" s="31">
        <v>3324</v>
      </c>
    </row>
    <row r="35" spans="1:9" ht="16.5" customHeight="1">
      <c r="A35" s="15">
        <v>21</v>
      </c>
      <c r="B35" s="1">
        <v>57800</v>
      </c>
      <c r="C35" s="23"/>
      <c r="D35" s="4"/>
      <c r="E35" s="33"/>
      <c r="F35" s="7">
        <v>2619</v>
      </c>
      <c r="G35" s="39"/>
      <c r="H35" s="16">
        <v>813</v>
      </c>
      <c r="I35" s="31">
        <v>3468</v>
      </c>
    </row>
    <row r="36" spans="1:9" ht="16.5" customHeight="1">
      <c r="A36" s="15">
        <v>22</v>
      </c>
      <c r="B36" s="1">
        <v>60800</v>
      </c>
      <c r="C36" s="23"/>
      <c r="D36" s="4"/>
      <c r="E36" s="33"/>
      <c r="F36" s="7">
        <v>2755</v>
      </c>
      <c r="G36" s="39"/>
      <c r="H36" s="6">
        <v>855</v>
      </c>
      <c r="I36" s="31">
        <v>3648</v>
      </c>
    </row>
    <row r="37" spans="1:9" ht="16.5" customHeight="1">
      <c r="A37" s="15">
        <v>23</v>
      </c>
      <c r="B37" s="1">
        <v>63800</v>
      </c>
      <c r="C37" s="23"/>
      <c r="D37" s="4"/>
      <c r="E37" s="33"/>
      <c r="F37" s="7">
        <v>2890</v>
      </c>
      <c r="G37" s="39"/>
      <c r="H37" s="6">
        <v>898</v>
      </c>
      <c r="I37" s="31">
        <v>3828</v>
      </c>
    </row>
    <row r="38" spans="1:9" ht="16.5" customHeight="1">
      <c r="A38" s="15">
        <v>24</v>
      </c>
      <c r="B38" s="1">
        <v>66800</v>
      </c>
      <c r="C38" s="23"/>
      <c r="D38" s="4"/>
      <c r="E38" s="33"/>
      <c r="F38" s="7">
        <v>3026</v>
      </c>
      <c r="G38" s="39"/>
      <c r="H38" s="6">
        <v>940</v>
      </c>
      <c r="I38" s="31">
        <v>4008</v>
      </c>
    </row>
    <row r="39" spans="1:9" ht="16.5" customHeight="1">
      <c r="A39" s="15">
        <v>25</v>
      </c>
      <c r="B39" s="1">
        <v>69800</v>
      </c>
      <c r="C39" s="23"/>
      <c r="D39" s="4"/>
      <c r="E39" s="33"/>
      <c r="F39" s="7">
        <v>3162</v>
      </c>
      <c r="G39" s="39"/>
      <c r="H39" s="6">
        <v>982</v>
      </c>
      <c r="I39" s="31">
        <v>4188</v>
      </c>
    </row>
    <row r="40" spans="1:9" ht="16.5" customHeight="1">
      <c r="A40" s="15">
        <v>26</v>
      </c>
      <c r="B40" s="1">
        <v>72800</v>
      </c>
      <c r="C40" s="23"/>
      <c r="D40" s="4"/>
      <c r="E40" s="34"/>
      <c r="F40" s="7">
        <v>3298</v>
      </c>
      <c r="G40" s="39"/>
      <c r="H40" s="6">
        <v>1024</v>
      </c>
      <c r="I40" s="31">
        <v>4368</v>
      </c>
    </row>
    <row r="41" spans="1:9" ht="16.5" customHeight="1">
      <c r="A41" s="15">
        <v>27</v>
      </c>
      <c r="B41" s="1">
        <v>76500</v>
      </c>
      <c r="C41" s="37"/>
      <c r="D41" s="4"/>
      <c r="E41" s="35"/>
      <c r="F41" s="7">
        <v>3466</v>
      </c>
      <c r="G41" s="37"/>
      <c r="H41" s="14">
        <v>1076</v>
      </c>
      <c r="I41" s="31">
        <v>4590</v>
      </c>
    </row>
    <row r="42" spans="1:9" ht="16.5" customHeight="1">
      <c r="A42" s="15">
        <v>28</v>
      </c>
      <c r="B42" s="1">
        <v>80200</v>
      </c>
      <c r="C42" s="37"/>
      <c r="D42" s="4"/>
      <c r="E42" s="35"/>
      <c r="F42" s="7">
        <v>3633</v>
      </c>
      <c r="G42" s="37"/>
      <c r="H42" s="6">
        <v>1128</v>
      </c>
      <c r="I42" s="31">
        <v>4812</v>
      </c>
    </row>
    <row r="43" spans="1:9" ht="13.5" customHeight="1">
      <c r="A43" s="18" t="s">
        <v>36</v>
      </c>
      <c r="B43" s="9" t="s">
        <v>4</v>
      </c>
      <c r="C43" s="37"/>
      <c r="D43" s="4"/>
      <c r="E43" s="35"/>
      <c r="F43" s="8" t="s">
        <v>4</v>
      </c>
      <c r="G43" s="37"/>
      <c r="H43" s="8" t="s">
        <v>4</v>
      </c>
      <c r="I43" s="30" t="s">
        <v>4</v>
      </c>
    </row>
    <row r="44" spans="1:9" ht="16.5" customHeight="1">
      <c r="A44" s="10">
        <v>35</v>
      </c>
      <c r="B44" s="9">
        <v>101100</v>
      </c>
      <c r="C44" s="37"/>
      <c r="D44" s="4"/>
      <c r="E44" s="33"/>
      <c r="F44" s="6">
        <v>4580</v>
      </c>
      <c r="G44" s="37"/>
      <c r="H44" s="6">
        <v>1422</v>
      </c>
      <c r="I44" s="31">
        <v>6066</v>
      </c>
    </row>
    <row r="45" spans="1:9" ht="12.75" customHeight="1">
      <c r="A45" s="19" t="s">
        <v>27</v>
      </c>
      <c r="B45" s="9" t="s">
        <v>4</v>
      </c>
      <c r="C45" s="38"/>
      <c r="D45" s="5"/>
      <c r="E45" s="36"/>
      <c r="F45" s="8" t="s">
        <v>4</v>
      </c>
      <c r="G45" s="38"/>
      <c r="H45" s="8" t="s">
        <v>4</v>
      </c>
      <c r="I45" s="30" t="s">
        <v>4</v>
      </c>
    </row>
    <row r="46" spans="1:9" ht="15" customHeight="1">
      <c r="A46" s="125" t="s">
        <v>6</v>
      </c>
      <c r="B46" s="126"/>
      <c r="C46" s="126"/>
      <c r="D46" s="126"/>
      <c r="E46" s="126"/>
      <c r="F46" s="126"/>
      <c r="G46" s="126"/>
      <c r="H46" s="126"/>
      <c r="I46" s="126"/>
    </row>
    <row r="47" spans="1:9" ht="12" customHeight="1">
      <c r="A47" s="127" t="s">
        <v>41</v>
      </c>
      <c r="B47" s="128"/>
      <c r="C47" s="128"/>
      <c r="D47" s="128"/>
      <c r="E47" s="128"/>
      <c r="F47" s="128"/>
      <c r="G47" s="128"/>
      <c r="H47" s="128"/>
      <c r="I47" s="129"/>
    </row>
    <row r="48" spans="1:9" ht="13.5" customHeight="1">
      <c r="A48" s="130" t="s">
        <v>44</v>
      </c>
      <c r="B48" s="131"/>
      <c r="C48" s="131"/>
      <c r="D48" s="131"/>
      <c r="E48" s="131"/>
      <c r="F48" s="131"/>
      <c r="G48" s="131"/>
      <c r="H48" s="132"/>
      <c r="I48" s="133"/>
    </row>
    <row r="49" spans="1:9" ht="23.25" customHeight="1">
      <c r="A49" s="134" t="s">
        <v>28</v>
      </c>
      <c r="B49" s="134"/>
      <c r="C49" s="134"/>
      <c r="D49" s="134"/>
      <c r="E49" s="134"/>
      <c r="F49" s="134"/>
      <c r="G49" s="134"/>
      <c r="H49" s="134"/>
      <c r="I49" s="129"/>
    </row>
    <row r="50" spans="1:9" ht="12" customHeight="1">
      <c r="A50" s="135" t="s">
        <v>42</v>
      </c>
      <c r="B50" s="136"/>
      <c r="C50" s="136"/>
      <c r="D50" s="136"/>
      <c r="E50" s="136"/>
      <c r="F50" s="137"/>
      <c r="G50" s="137"/>
      <c r="H50" s="137"/>
      <c r="I50" s="138"/>
    </row>
  </sheetData>
  <sheetProtection/>
  <mergeCells count="12">
    <mergeCell ref="A1:H1"/>
    <mergeCell ref="A2:A3"/>
    <mergeCell ref="B2:B3"/>
    <mergeCell ref="C2:E2"/>
    <mergeCell ref="F2:F3"/>
    <mergeCell ref="G2:G3"/>
    <mergeCell ref="H2:H3"/>
    <mergeCell ref="I2:I3"/>
    <mergeCell ref="A46:I46"/>
    <mergeCell ref="A47:I47"/>
    <mergeCell ref="A49:I49"/>
    <mergeCell ref="A4:A14"/>
  </mergeCells>
  <printOptions/>
  <pageMargins left="0.5118110236220472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H39" sqref="H39"/>
    </sheetView>
  </sheetViews>
  <sheetFormatPr defaultColWidth="9.00390625" defaultRowHeight="16.5"/>
  <cols>
    <col min="1" max="1" width="7.25390625" style="0" customWidth="1"/>
    <col min="2" max="2" width="10.875" style="0" customWidth="1"/>
    <col min="3" max="3" width="10.125" style="0" customWidth="1"/>
    <col min="4" max="4" width="11.00390625" style="0" customWidth="1"/>
    <col min="5" max="5" width="11.50390625" style="0" customWidth="1"/>
    <col min="8" max="8" width="31.50390625" style="0" customWidth="1"/>
    <col min="9" max="9" width="26.875" style="0" customWidth="1"/>
  </cols>
  <sheetData>
    <row r="1" spans="1:9" s="22" customFormat="1" ht="21.75">
      <c r="A1" s="111" t="s">
        <v>43</v>
      </c>
      <c r="B1" s="111"/>
      <c r="C1" s="111"/>
      <c r="D1" s="111"/>
      <c r="E1" s="111"/>
      <c r="F1" s="111"/>
      <c r="G1" s="111"/>
      <c r="H1" s="111"/>
      <c r="I1" s="111"/>
    </row>
    <row r="2" spans="1:9" s="22" customFormat="1" ht="21.75">
      <c r="A2" s="112" t="s">
        <v>11</v>
      </c>
      <c r="B2" s="112" t="s">
        <v>12</v>
      </c>
      <c r="C2" s="40" t="s">
        <v>15</v>
      </c>
      <c r="D2" s="114" t="s">
        <v>16</v>
      </c>
      <c r="E2" s="115"/>
      <c r="F2" s="41" t="s">
        <v>17</v>
      </c>
      <c r="G2" s="42"/>
      <c r="H2" s="43"/>
      <c r="I2" s="43"/>
    </row>
    <row r="3" spans="1:9" s="22" customFormat="1" ht="21.75">
      <c r="A3" s="113"/>
      <c r="B3" s="113"/>
      <c r="C3" s="44" t="s">
        <v>18</v>
      </c>
      <c r="D3" s="40" t="s">
        <v>19</v>
      </c>
      <c r="E3" s="45" t="s">
        <v>20</v>
      </c>
      <c r="F3" s="46" t="s">
        <v>35</v>
      </c>
      <c r="G3" s="46"/>
      <c r="H3" s="46"/>
      <c r="I3" s="47"/>
    </row>
    <row r="4" spans="1:9" s="22" customFormat="1" ht="23.25" customHeight="1">
      <c r="A4" s="116" t="s">
        <v>13</v>
      </c>
      <c r="B4" s="51">
        <v>11100</v>
      </c>
      <c r="C4" s="48" t="s">
        <v>21</v>
      </c>
      <c r="D4" s="49">
        <v>30</v>
      </c>
      <c r="E4" s="50">
        <v>8</v>
      </c>
      <c r="F4" s="121" t="s">
        <v>22</v>
      </c>
      <c r="G4" s="122"/>
      <c r="H4" s="122"/>
      <c r="I4" s="122"/>
    </row>
    <row r="5" spans="1:9" s="22" customFormat="1" ht="19.5" customHeight="1">
      <c r="A5" s="117"/>
      <c r="B5" s="51"/>
      <c r="C5" s="52">
        <v>2</v>
      </c>
      <c r="D5" s="49">
        <v>58</v>
      </c>
      <c r="E5" s="50">
        <v>16</v>
      </c>
      <c r="F5" s="119" t="s">
        <v>29</v>
      </c>
      <c r="G5" s="120"/>
      <c r="H5" s="120"/>
      <c r="I5" s="120"/>
    </row>
    <row r="6" spans="1:9" s="22" customFormat="1" ht="19.5" customHeight="1">
      <c r="A6" s="117"/>
      <c r="B6" s="51"/>
      <c r="C6" s="52">
        <v>3</v>
      </c>
      <c r="D6" s="49">
        <v>87</v>
      </c>
      <c r="E6" s="50">
        <v>24</v>
      </c>
      <c r="F6" s="119" t="s">
        <v>30</v>
      </c>
      <c r="G6" s="120"/>
      <c r="H6" s="120"/>
      <c r="I6" s="120"/>
    </row>
    <row r="7" spans="1:9" s="22" customFormat="1" ht="19.5" customHeight="1">
      <c r="A7" s="117"/>
      <c r="B7" s="51"/>
      <c r="C7" s="52">
        <v>4</v>
      </c>
      <c r="D7" s="49">
        <v>116</v>
      </c>
      <c r="E7" s="50">
        <v>33</v>
      </c>
      <c r="F7" s="119" t="s">
        <v>31</v>
      </c>
      <c r="G7" s="120"/>
      <c r="H7" s="120"/>
      <c r="I7" s="120"/>
    </row>
    <row r="8" spans="1:9" s="22" customFormat="1" ht="19.5" customHeight="1">
      <c r="A8" s="117"/>
      <c r="B8" s="51"/>
      <c r="C8" s="52">
        <v>5</v>
      </c>
      <c r="D8" s="49">
        <v>145</v>
      </c>
      <c r="E8" s="53">
        <v>41</v>
      </c>
      <c r="F8" s="119" t="s">
        <v>32</v>
      </c>
      <c r="G8" s="120"/>
      <c r="H8" s="120"/>
      <c r="I8" s="120"/>
    </row>
    <row r="9" spans="1:9" s="22" customFormat="1" ht="19.5">
      <c r="A9" s="117"/>
      <c r="B9" s="51"/>
      <c r="C9" s="52">
        <v>6</v>
      </c>
      <c r="D9" s="49">
        <v>174</v>
      </c>
      <c r="E9" s="50">
        <v>48</v>
      </c>
      <c r="F9" s="119" t="s">
        <v>33</v>
      </c>
      <c r="G9" s="120"/>
      <c r="H9" s="120"/>
      <c r="I9" s="120"/>
    </row>
    <row r="10" spans="1:9" s="22" customFormat="1" ht="22.5" thickBot="1">
      <c r="A10" s="118"/>
      <c r="B10" s="51"/>
      <c r="C10" s="52">
        <v>7</v>
      </c>
      <c r="D10" s="49">
        <v>202</v>
      </c>
      <c r="E10" s="50">
        <v>57</v>
      </c>
      <c r="F10" s="123" t="s">
        <v>34</v>
      </c>
      <c r="G10" s="124"/>
      <c r="H10" s="124"/>
      <c r="I10" s="124"/>
    </row>
    <row r="11" spans="1:9" s="22" customFormat="1" ht="21" thickBot="1" thickTop="1">
      <c r="A11" s="54"/>
      <c r="B11" s="55"/>
      <c r="C11" s="56">
        <v>8</v>
      </c>
      <c r="D11" s="49">
        <v>232</v>
      </c>
      <c r="E11" s="57">
        <v>65</v>
      </c>
      <c r="F11" s="109" t="s">
        <v>23</v>
      </c>
      <c r="G11" s="110"/>
      <c r="H11" s="110"/>
      <c r="I11" s="110"/>
    </row>
    <row r="12" spans="1:9" s="22" customFormat="1" ht="20.25" thickTop="1">
      <c r="A12" s="58"/>
      <c r="B12" s="59"/>
      <c r="C12" s="60">
        <v>9</v>
      </c>
      <c r="D12" s="49">
        <v>260</v>
      </c>
      <c r="E12" s="61">
        <v>74</v>
      </c>
      <c r="F12" s="109" t="s">
        <v>24</v>
      </c>
      <c r="G12" s="110"/>
      <c r="H12" s="110"/>
      <c r="I12" s="110"/>
    </row>
    <row r="13" spans="1:9" s="22" customFormat="1" ht="19.5">
      <c r="A13" s="62"/>
      <c r="B13" s="51"/>
      <c r="C13" s="52">
        <v>10</v>
      </c>
      <c r="D13" s="49">
        <v>290</v>
      </c>
      <c r="E13" s="50">
        <v>81</v>
      </c>
      <c r="F13" s="109" t="s">
        <v>14</v>
      </c>
      <c r="G13" s="110"/>
      <c r="H13" s="110"/>
      <c r="I13" s="110"/>
    </row>
    <row r="14" spans="1:9" s="22" customFormat="1" ht="19.5">
      <c r="A14" s="58"/>
      <c r="B14" s="51"/>
      <c r="C14" s="52">
        <v>11</v>
      </c>
      <c r="D14" s="49">
        <v>318</v>
      </c>
      <c r="E14" s="50">
        <v>89</v>
      </c>
      <c r="F14" s="109" t="s">
        <v>25</v>
      </c>
      <c r="G14" s="110"/>
      <c r="H14" s="110"/>
      <c r="I14" s="110"/>
    </row>
    <row r="15" spans="1:9" s="22" customFormat="1" ht="19.5">
      <c r="A15" s="62"/>
      <c r="B15" s="51"/>
      <c r="C15" s="52">
        <v>12</v>
      </c>
      <c r="D15" s="49">
        <v>348</v>
      </c>
      <c r="E15" s="50">
        <v>98</v>
      </c>
      <c r="F15" s="109" t="s">
        <v>26</v>
      </c>
      <c r="G15" s="110"/>
      <c r="H15" s="110"/>
      <c r="I15" s="110"/>
    </row>
    <row r="16" spans="1:5" s="22" customFormat="1" ht="19.5">
      <c r="A16" s="62"/>
      <c r="B16" s="51"/>
      <c r="C16" s="52">
        <v>13</v>
      </c>
      <c r="D16" s="49">
        <v>377</v>
      </c>
      <c r="E16" s="50">
        <v>106</v>
      </c>
    </row>
    <row r="17" spans="1:5" s="22" customFormat="1" ht="19.5">
      <c r="A17" s="58"/>
      <c r="B17" s="51"/>
      <c r="C17" s="52">
        <v>14</v>
      </c>
      <c r="D17" s="49">
        <v>406</v>
      </c>
      <c r="E17" s="50">
        <v>114</v>
      </c>
    </row>
    <row r="18" spans="1:5" s="22" customFormat="1" ht="19.5">
      <c r="A18" s="62"/>
      <c r="B18" s="51"/>
      <c r="C18" s="52">
        <v>15</v>
      </c>
      <c r="D18" s="49">
        <v>435</v>
      </c>
      <c r="E18" s="50">
        <v>122</v>
      </c>
    </row>
    <row r="19" spans="1:5" s="22" customFormat="1" ht="19.5">
      <c r="A19" s="62"/>
      <c r="B19" s="51"/>
      <c r="C19" s="52">
        <v>16</v>
      </c>
      <c r="D19" s="49">
        <v>463</v>
      </c>
      <c r="E19" s="50">
        <v>130</v>
      </c>
    </row>
    <row r="20" spans="1:5" s="22" customFormat="1" ht="19.5">
      <c r="A20" s="58"/>
      <c r="B20" s="51"/>
      <c r="C20" s="52">
        <v>17</v>
      </c>
      <c r="D20" s="49">
        <v>492</v>
      </c>
      <c r="E20" s="50">
        <v>139</v>
      </c>
    </row>
    <row r="21" spans="1:5" s="22" customFormat="1" ht="19.5">
      <c r="A21" s="62"/>
      <c r="B21" s="51"/>
      <c r="C21" s="52">
        <v>18</v>
      </c>
      <c r="D21" s="49">
        <v>522</v>
      </c>
      <c r="E21" s="50">
        <v>146</v>
      </c>
    </row>
    <row r="22" spans="1:5" s="22" customFormat="1" ht="19.5">
      <c r="A22" s="62"/>
      <c r="B22" s="51"/>
      <c r="C22" s="52">
        <v>19</v>
      </c>
      <c r="D22" s="49">
        <v>550</v>
      </c>
      <c r="E22" s="50">
        <v>155</v>
      </c>
    </row>
    <row r="23" spans="1:5" s="22" customFormat="1" ht="19.5">
      <c r="A23" s="58"/>
      <c r="B23" s="51"/>
      <c r="C23" s="52">
        <v>20</v>
      </c>
      <c r="D23" s="49">
        <v>580</v>
      </c>
      <c r="E23" s="50">
        <v>163</v>
      </c>
    </row>
    <row r="24" spans="1:5" s="22" customFormat="1" ht="19.5">
      <c r="A24" s="62"/>
      <c r="B24" s="51"/>
      <c r="C24" s="52">
        <v>21</v>
      </c>
      <c r="D24" s="49">
        <v>608</v>
      </c>
      <c r="E24" s="50">
        <v>171</v>
      </c>
    </row>
    <row r="25" spans="1:5" s="22" customFormat="1" ht="19.5">
      <c r="A25" s="62"/>
      <c r="B25" s="51"/>
      <c r="C25" s="52">
        <v>22</v>
      </c>
      <c r="D25" s="49">
        <v>638</v>
      </c>
      <c r="E25" s="50">
        <v>179</v>
      </c>
    </row>
    <row r="26" spans="1:5" s="22" customFormat="1" ht="19.5">
      <c r="A26" s="58"/>
      <c r="B26" s="51"/>
      <c r="C26" s="52">
        <v>23</v>
      </c>
      <c r="D26" s="49">
        <v>667</v>
      </c>
      <c r="E26" s="50">
        <v>187</v>
      </c>
    </row>
    <row r="27" spans="1:5" s="22" customFormat="1" ht="19.5">
      <c r="A27" s="62"/>
      <c r="B27" s="51"/>
      <c r="C27" s="52">
        <v>24</v>
      </c>
      <c r="D27" s="49">
        <v>696</v>
      </c>
      <c r="E27" s="50">
        <v>196</v>
      </c>
    </row>
    <row r="28" spans="1:5" s="22" customFormat="1" ht="19.5">
      <c r="A28" s="62"/>
      <c r="B28" s="51"/>
      <c r="C28" s="52">
        <v>25</v>
      </c>
      <c r="D28" s="49">
        <v>725</v>
      </c>
      <c r="E28" s="50">
        <v>204</v>
      </c>
    </row>
    <row r="29" spans="1:5" s="22" customFormat="1" ht="19.5">
      <c r="A29" s="58"/>
      <c r="B29" s="51"/>
      <c r="C29" s="52">
        <v>26</v>
      </c>
      <c r="D29" s="49">
        <v>753</v>
      </c>
      <c r="E29" s="50">
        <v>211</v>
      </c>
    </row>
    <row r="30" spans="1:5" s="22" customFormat="1" ht="19.5">
      <c r="A30" s="62"/>
      <c r="B30" s="51"/>
      <c r="C30" s="52">
        <v>27</v>
      </c>
      <c r="D30" s="49">
        <v>782</v>
      </c>
      <c r="E30" s="50">
        <v>220</v>
      </c>
    </row>
    <row r="31" spans="1:5" s="22" customFormat="1" ht="19.5">
      <c r="A31" s="62"/>
      <c r="B31" s="51"/>
      <c r="C31" s="52">
        <v>28</v>
      </c>
      <c r="D31" s="49">
        <v>811</v>
      </c>
      <c r="E31" s="50">
        <v>228</v>
      </c>
    </row>
    <row r="32" spans="1:5" s="22" customFormat="1" ht="19.5">
      <c r="A32" s="58"/>
      <c r="B32" s="51"/>
      <c r="C32" s="52">
        <v>29</v>
      </c>
      <c r="D32" s="49">
        <v>840</v>
      </c>
      <c r="E32" s="50">
        <v>236</v>
      </c>
    </row>
    <row r="33" spans="1:5" s="22" customFormat="1" ht="19.5">
      <c r="A33" s="62"/>
      <c r="B33" s="51"/>
      <c r="C33" s="52">
        <v>30</v>
      </c>
      <c r="D33" s="49">
        <v>869</v>
      </c>
      <c r="E33" s="50">
        <v>244</v>
      </c>
    </row>
    <row r="34" spans="1:9" ht="15.75" customHeight="1">
      <c r="A34" s="125" t="s">
        <v>6</v>
      </c>
      <c r="B34" s="126"/>
      <c r="C34" s="126"/>
      <c r="D34" s="126"/>
      <c r="E34" s="126"/>
      <c r="F34" s="126"/>
      <c r="G34" s="126"/>
      <c r="H34" s="126"/>
      <c r="I34" s="126"/>
    </row>
    <row r="35" spans="1:9" ht="15" customHeight="1">
      <c r="A35" s="127" t="s">
        <v>41</v>
      </c>
      <c r="B35" s="128"/>
      <c r="C35" s="128"/>
      <c r="D35" s="128"/>
      <c r="E35" s="128"/>
      <c r="F35" s="128"/>
      <c r="G35" s="128"/>
      <c r="H35" s="128"/>
      <c r="I35" s="129"/>
    </row>
    <row r="36" spans="1:9" ht="13.5" customHeight="1">
      <c r="A36" s="130" t="s">
        <v>44</v>
      </c>
      <c r="B36" s="131"/>
      <c r="C36" s="131"/>
      <c r="D36" s="131"/>
      <c r="E36" s="131"/>
      <c r="F36" s="131"/>
      <c r="G36" s="131"/>
      <c r="H36" s="132"/>
      <c r="I36" s="133"/>
    </row>
    <row r="37" spans="1:9" ht="17.25" customHeight="1">
      <c r="A37" s="134" t="s">
        <v>28</v>
      </c>
      <c r="B37" s="134"/>
      <c r="C37" s="134"/>
      <c r="D37" s="134"/>
      <c r="E37" s="134"/>
      <c r="F37" s="134"/>
      <c r="G37" s="134"/>
      <c r="H37" s="134"/>
      <c r="I37" s="129"/>
    </row>
    <row r="38" spans="1:9" ht="16.5" customHeight="1">
      <c r="A38" s="135" t="s">
        <v>42</v>
      </c>
      <c r="B38" s="136"/>
      <c r="C38" s="136"/>
      <c r="D38" s="136"/>
      <c r="E38" s="136"/>
      <c r="F38" s="137"/>
      <c r="G38" s="137"/>
      <c r="H38" s="137"/>
      <c r="I38" s="138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</sheetData>
  <sheetProtection/>
  <mergeCells count="20">
    <mergeCell ref="A35:I35"/>
    <mergeCell ref="A37:I37"/>
    <mergeCell ref="F8:I8"/>
    <mergeCell ref="F14:I14"/>
    <mergeCell ref="F9:I9"/>
    <mergeCell ref="F10:I10"/>
    <mergeCell ref="F11:I11"/>
    <mergeCell ref="A34:I34"/>
    <mergeCell ref="F15:I15"/>
    <mergeCell ref="F13:I13"/>
    <mergeCell ref="F12:I12"/>
    <mergeCell ref="A1:I1"/>
    <mergeCell ref="A2:A3"/>
    <mergeCell ref="B2:B3"/>
    <mergeCell ref="D2:E2"/>
    <mergeCell ref="A4:A10"/>
    <mergeCell ref="F7:I7"/>
    <mergeCell ref="F4:I4"/>
    <mergeCell ref="F5:I5"/>
    <mergeCell ref="F6:I6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</dc:creator>
  <cp:keywords/>
  <dc:description/>
  <cp:lastModifiedBy>Windows 使用者</cp:lastModifiedBy>
  <cp:lastPrinted>2018-11-15T06:25:50Z</cp:lastPrinted>
  <dcterms:created xsi:type="dcterms:W3CDTF">2004-12-30T01:00:20Z</dcterms:created>
  <dcterms:modified xsi:type="dcterms:W3CDTF">2018-12-05T07:15:09Z</dcterms:modified>
  <cp:category/>
  <cp:version/>
  <cp:contentType/>
  <cp:contentStatus/>
</cp:coreProperties>
</file>